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Sheet1!$A$3:$J$21</definedName>
  </definedNames>
  <calcPr calcId="144525"/>
</workbook>
</file>

<file path=xl/sharedStrings.xml><?xml version="1.0" encoding="utf-8"?>
<sst xmlns="http://schemas.openxmlformats.org/spreadsheetml/2006/main" count="55" uniqueCount="28">
  <si>
    <t>附件1：</t>
  </si>
  <si>
    <t>2023年海峡世纪公司房屋租赁信息表</t>
  </si>
  <si>
    <t>合同包</t>
  </si>
  <si>
    <t>房屋名称
（楼号）</t>
  </si>
  <si>
    <t>房间号</t>
  </si>
  <si>
    <t>建筑面积
（㎡）</t>
  </si>
  <si>
    <t>房屋现状</t>
  </si>
  <si>
    <t>单价
（元/㎡/月）</t>
  </si>
  <si>
    <t>招租基准价
（不含管理费）</t>
  </si>
  <si>
    <t>竞租保证金</t>
  </si>
  <si>
    <t>管理费
（元/月)</t>
  </si>
  <si>
    <t>备注</t>
  </si>
  <si>
    <t>1#</t>
  </si>
  <si>
    <t>前区二层202</t>
  </si>
  <si>
    <t>空置或原合同将到期</t>
  </si>
  <si>
    <t>前区二层204</t>
  </si>
  <si>
    <t>前区二层208</t>
  </si>
  <si>
    <t>前区二层211</t>
  </si>
  <si>
    <t>前区二层213</t>
  </si>
  <si>
    <t>前区二层</t>
  </si>
  <si>
    <t>前区三层</t>
  </si>
  <si>
    <t>后区二层</t>
  </si>
  <si>
    <t>2#（技术楼）</t>
  </si>
  <si>
    <t>4#</t>
  </si>
  <si>
    <t>6#</t>
  </si>
  <si>
    <t>宿舍楼60-2（店面）</t>
  </si>
  <si>
    <t>/</t>
  </si>
  <si>
    <t xml:space="preserve">                                       海峡世纪（福建）影视文化有限公司
                                        2023年3月21日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</si>
</sst>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22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 applyProtection="0"/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4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58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="115" zoomScaleNormal="115" workbookViewId="0">
      <selection activeCell="A2" sqref="A2:J2"/>
    </sheetView>
  </sheetViews>
  <sheetFormatPr defaultColWidth="13.375" defaultRowHeight="28" customHeight="1"/>
  <cols>
    <col min="1" max="1" width="6.25" customWidth="1"/>
    <col min="2" max="2" width="12.0583333333333" customWidth="1"/>
    <col min="3" max="3" width="18.2583333333333" customWidth="1"/>
    <col min="4" max="4" width="13.375" customWidth="1"/>
    <col min="5" max="5" width="17.9833333333333" customWidth="1"/>
    <col min="6" max="6" width="13.375" style="1" customWidth="1"/>
    <col min="7" max="8" width="13.375" customWidth="1"/>
    <col min="9" max="9" width="13.375" style="1" customWidth="1"/>
    <col min="10" max="10" width="14.0166666666667" customWidth="1"/>
    <col min="11" max="16384" width="13.375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0"/>
      <c r="J1" s="2"/>
    </row>
    <row r="2" ht="4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1"/>
    </row>
    <row r="3" ht="46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4" t="s">
        <v>11</v>
      </c>
    </row>
    <row r="4" ht="24" customHeight="1" spans="1:10">
      <c r="A4" s="8">
        <v>1</v>
      </c>
      <c r="B4" s="8" t="s">
        <v>12</v>
      </c>
      <c r="C4" s="9" t="s">
        <v>13</v>
      </c>
      <c r="D4" s="8">
        <v>8</v>
      </c>
      <c r="E4" s="10" t="s">
        <v>14</v>
      </c>
      <c r="F4" s="11">
        <v>68</v>
      </c>
      <c r="G4" s="12">
        <f t="shared" ref="G4:G18" si="0">F4*D4</f>
        <v>544</v>
      </c>
      <c r="H4" s="12">
        <f t="shared" ref="H4:H19" si="1">G4*3</f>
        <v>1632</v>
      </c>
      <c r="I4" s="22">
        <v>100</v>
      </c>
      <c r="J4" s="23"/>
    </row>
    <row r="5" ht="24" customHeight="1" spans="1:10">
      <c r="A5" s="8">
        <v>2</v>
      </c>
      <c r="B5" s="8" t="s">
        <v>12</v>
      </c>
      <c r="C5" s="9" t="s">
        <v>15</v>
      </c>
      <c r="D5" s="8">
        <v>17</v>
      </c>
      <c r="E5" s="10" t="s">
        <v>14</v>
      </c>
      <c r="F5" s="13">
        <v>68</v>
      </c>
      <c r="G5" s="12">
        <f t="shared" si="0"/>
        <v>1156</v>
      </c>
      <c r="H5" s="12">
        <f t="shared" si="1"/>
        <v>3468</v>
      </c>
      <c r="I5" s="12">
        <v>100</v>
      </c>
      <c r="J5" s="24"/>
    </row>
    <row r="6" ht="24" customHeight="1" spans="1:10">
      <c r="A6" s="8">
        <v>3</v>
      </c>
      <c r="B6" s="8" t="s">
        <v>12</v>
      </c>
      <c r="C6" s="9" t="s">
        <v>16</v>
      </c>
      <c r="D6" s="8">
        <v>17</v>
      </c>
      <c r="E6" s="10" t="s">
        <v>14</v>
      </c>
      <c r="F6" s="13">
        <v>68</v>
      </c>
      <c r="G6" s="12">
        <f t="shared" si="0"/>
        <v>1156</v>
      </c>
      <c r="H6" s="12">
        <f t="shared" si="1"/>
        <v>3468</v>
      </c>
      <c r="I6" s="22">
        <v>100</v>
      </c>
      <c r="J6" s="25"/>
    </row>
    <row r="7" ht="24" customHeight="1" spans="1:10">
      <c r="A7" s="8">
        <v>4</v>
      </c>
      <c r="B7" s="8" t="s">
        <v>12</v>
      </c>
      <c r="C7" s="9" t="s">
        <v>17</v>
      </c>
      <c r="D7" s="8">
        <v>18</v>
      </c>
      <c r="E7" s="10" t="s">
        <v>14</v>
      </c>
      <c r="F7" s="11">
        <v>68</v>
      </c>
      <c r="G7" s="12">
        <f t="shared" si="0"/>
        <v>1224</v>
      </c>
      <c r="H7" s="12">
        <f t="shared" si="1"/>
        <v>3672</v>
      </c>
      <c r="I7" s="22">
        <v>100</v>
      </c>
      <c r="J7" s="23"/>
    </row>
    <row r="8" ht="24" customHeight="1" spans="1:10">
      <c r="A8" s="8">
        <v>5</v>
      </c>
      <c r="B8" s="8" t="s">
        <v>12</v>
      </c>
      <c r="C8" s="14" t="s">
        <v>18</v>
      </c>
      <c r="D8" s="8">
        <v>34</v>
      </c>
      <c r="E8" s="10" t="s">
        <v>14</v>
      </c>
      <c r="F8" s="13">
        <v>68</v>
      </c>
      <c r="G8" s="12">
        <f t="shared" si="0"/>
        <v>2312</v>
      </c>
      <c r="H8" s="12">
        <f t="shared" si="1"/>
        <v>6936</v>
      </c>
      <c r="I8" s="12">
        <v>100</v>
      </c>
      <c r="J8" s="24"/>
    </row>
    <row r="9" ht="24" customHeight="1" spans="1:10">
      <c r="A9" s="8">
        <v>6</v>
      </c>
      <c r="B9" s="8" t="s">
        <v>12</v>
      </c>
      <c r="C9" s="14" t="s">
        <v>19</v>
      </c>
      <c r="D9" s="8">
        <v>77</v>
      </c>
      <c r="E9" s="10" t="s">
        <v>14</v>
      </c>
      <c r="F9" s="13">
        <v>68</v>
      </c>
      <c r="G9" s="12">
        <f t="shared" si="0"/>
        <v>5236</v>
      </c>
      <c r="H9" s="12">
        <f t="shared" si="1"/>
        <v>15708</v>
      </c>
      <c r="I9" s="12">
        <v>200</v>
      </c>
      <c r="J9" s="24"/>
    </row>
    <row r="10" ht="24" customHeight="1" spans="1:10">
      <c r="A10" s="8">
        <v>7</v>
      </c>
      <c r="B10" s="8" t="s">
        <v>12</v>
      </c>
      <c r="C10" s="14" t="s">
        <v>20</v>
      </c>
      <c r="D10" s="8">
        <v>110</v>
      </c>
      <c r="E10" s="10" t="s">
        <v>14</v>
      </c>
      <c r="F10" s="11">
        <v>68</v>
      </c>
      <c r="G10" s="12">
        <f t="shared" si="0"/>
        <v>7480</v>
      </c>
      <c r="H10" s="12">
        <f t="shared" si="1"/>
        <v>22440</v>
      </c>
      <c r="I10" s="22">
        <v>300</v>
      </c>
      <c r="J10" s="26"/>
    </row>
    <row r="11" ht="24" customHeight="1" spans="1:10">
      <c r="A11" s="8">
        <v>8</v>
      </c>
      <c r="B11" s="8" t="s">
        <v>12</v>
      </c>
      <c r="C11" s="9" t="s">
        <v>21</v>
      </c>
      <c r="D11" s="8">
        <v>40</v>
      </c>
      <c r="E11" s="10" t="s">
        <v>14</v>
      </c>
      <c r="F11" s="15">
        <v>68</v>
      </c>
      <c r="G11" s="12">
        <f t="shared" si="0"/>
        <v>2720</v>
      </c>
      <c r="H11" s="12">
        <f t="shared" si="1"/>
        <v>8160</v>
      </c>
      <c r="I11" s="12">
        <v>100</v>
      </c>
      <c r="J11" s="24"/>
    </row>
    <row r="12" ht="24" customHeight="1" spans="1:10">
      <c r="A12" s="8">
        <v>9</v>
      </c>
      <c r="B12" s="16" t="s">
        <v>22</v>
      </c>
      <c r="C12" s="8">
        <v>110</v>
      </c>
      <c r="D12" s="17">
        <v>17</v>
      </c>
      <c r="E12" s="10" t="s">
        <v>14</v>
      </c>
      <c r="F12" s="11">
        <v>65</v>
      </c>
      <c r="G12" s="12">
        <f t="shared" si="0"/>
        <v>1105</v>
      </c>
      <c r="H12" s="12">
        <f t="shared" si="1"/>
        <v>3315</v>
      </c>
      <c r="I12" s="12">
        <v>100</v>
      </c>
      <c r="J12" s="26"/>
    </row>
    <row r="13" ht="24" customHeight="1" spans="1:10">
      <c r="A13" s="8">
        <v>10</v>
      </c>
      <c r="B13" s="16" t="s">
        <v>22</v>
      </c>
      <c r="C13" s="14">
        <v>310</v>
      </c>
      <c r="D13" s="8">
        <v>25</v>
      </c>
      <c r="E13" s="10" t="s">
        <v>14</v>
      </c>
      <c r="F13" s="13">
        <v>68</v>
      </c>
      <c r="G13" s="12">
        <f t="shared" si="0"/>
        <v>1700</v>
      </c>
      <c r="H13" s="12">
        <f t="shared" si="1"/>
        <v>5100</v>
      </c>
      <c r="I13" s="12">
        <v>100</v>
      </c>
      <c r="J13" s="27"/>
    </row>
    <row r="14" ht="24" customHeight="1" spans="1:10">
      <c r="A14" s="8">
        <v>11</v>
      </c>
      <c r="B14" s="16" t="s">
        <v>22</v>
      </c>
      <c r="C14" s="14">
        <v>311</v>
      </c>
      <c r="D14" s="8">
        <v>156</v>
      </c>
      <c r="E14" s="10" t="s">
        <v>14</v>
      </c>
      <c r="F14" s="11">
        <v>68</v>
      </c>
      <c r="G14" s="12">
        <f t="shared" si="0"/>
        <v>10608</v>
      </c>
      <c r="H14" s="12">
        <f t="shared" si="1"/>
        <v>31824</v>
      </c>
      <c r="I14" s="22">
        <v>400</v>
      </c>
      <c r="J14" s="23"/>
    </row>
    <row r="15" ht="24" customHeight="1" spans="1:10">
      <c r="A15" s="8">
        <v>12</v>
      </c>
      <c r="B15" s="16" t="s">
        <v>22</v>
      </c>
      <c r="C15" s="14">
        <v>326</v>
      </c>
      <c r="D15" s="8">
        <v>19</v>
      </c>
      <c r="E15" s="10" t="s">
        <v>14</v>
      </c>
      <c r="F15" s="15">
        <v>68</v>
      </c>
      <c r="G15" s="12">
        <f t="shared" si="0"/>
        <v>1292</v>
      </c>
      <c r="H15" s="12">
        <f t="shared" si="1"/>
        <v>3876</v>
      </c>
      <c r="I15" s="22">
        <v>100</v>
      </c>
      <c r="J15" s="24"/>
    </row>
    <row r="16" ht="24" customHeight="1" spans="1:10">
      <c r="A16" s="8">
        <v>13</v>
      </c>
      <c r="B16" s="8" t="s">
        <v>23</v>
      </c>
      <c r="C16" s="14">
        <v>302</v>
      </c>
      <c r="D16" s="8">
        <v>27</v>
      </c>
      <c r="E16" s="10" t="s">
        <v>14</v>
      </c>
      <c r="F16" s="13">
        <v>68</v>
      </c>
      <c r="G16" s="12">
        <f t="shared" si="0"/>
        <v>1836</v>
      </c>
      <c r="H16" s="12">
        <f t="shared" si="1"/>
        <v>5508</v>
      </c>
      <c r="I16" s="12">
        <v>100</v>
      </c>
      <c r="J16" s="27"/>
    </row>
    <row r="17" ht="24" customHeight="1" spans="1:10">
      <c r="A17" s="8">
        <v>14</v>
      </c>
      <c r="B17" s="8" t="s">
        <v>23</v>
      </c>
      <c r="C17" s="14">
        <v>402</v>
      </c>
      <c r="D17" s="8">
        <v>27</v>
      </c>
      <c r="E17" s="10" t="s">
        <v>14</v>
      </c>
      <c r="F17" s="11">
        <v>68</v>
      </c>
      <c r="G17" s="12">
        <f t="shared" si="0"/>
        <v>1836</v>
      </c>
      <c r="H17" s="12">
        <f t="shared" si="1"/>
        <v>5508</v>
      </c>
      <c r="I17" s="22">
        <v>100</v>
      </c>
      <c r="J17" s="26"/>
    </row>
    <row r="18" ht="24" customHeight="1" spans="1:10">
      <c r="A18" s="8">
        <v>15</v>
      </c>
      <c r="B18" s="8" t="s">
        <v>23</v>
      </c>
      <c r="C18" s="14">
        <v>403</v>
      </c>
      <c r="D18" s="8">
        <v>27</v>
      </c>
      <c r="E18" s="10" t="s">
        <v>14</v>
      </c>
      <c r="F18" s="13">
        <v>68</v>
      </c>
      <c r="G18" s="12">
        <f t="shared" si="0"/>
        <v>1836</v>
      </c>
      <c r="H18" s="12">
        <f t="shared" si="1"/>
        <v>5508</v>
      </c>
      <c r="I18" s="22">
        <v>100</v>
      </c>
      <c r="J18" s="26"/>
    </row>
    <row r="19" ht="24" customHeight="1" spans="1:10">
      <c r="A19" s="8">
        <v>16</v>
      </c>
      <c r="B19" s="16" t="s">
        <v>24</v>
      </c>
      <c r="C19" s="16" t="s">
        <v>25</v>
      </c>
      <c r="D19" s="8">
        <v>52</v>
      </c>
      <c r="E19" s="10" t="s">
        <v>14</v>
      </c>
      <c r="F19" s="13">
        <v>67</v>
      </c>
      <c r="G19" s="12">
        <f>D19*F19</f>
        <v>3484</v>
      </c>
      <c r="H19" s="12">
        <f t="shared" si="1"/>
        <v>10452</v>
      </c>
      <c r="I19" s="12" t="s">
        <v>26</v>
      </c>
      <c r="J19" s="27"/>
    </row>
    <row r="20" customHeight="1" spans="1:10">
      <c r="A20" s="18" t="s">
        <v>27</v>
      </c>
      <c r="B20" s="19"/>
      <c r="C20" s="19"/>
      <c r="D20" s="19"/>
      <c r="E20" s="19"/>
      <c r="F20" s="19"/>
      <c r="G20" s="19"/>
      <c r="H20" s="19"/>
      <c r="I20" s="19"/>
      <c r="J20" s="19"/>
    </row>
    <row r="21" customHeight="1" spans="1:10">
      <c r="A21" s="19"/>
      <c r="B21" s="19"/>
      <c r="C21" s="19"/>
      <c r="D21" s="19"/>
      <c r="E21" s="19"/>
      <c r="F21" s="19"/>
      <c r="G21" s="19"/>
      <c r="H21" s="19"/>
      <c r="I21" s="19"/>
      <c r="J21" s="19"/>
    </row>
  </sheetData>
  <autoFilter ref="A3:J21">
    <sortState ref="A3:J21">
      <sortCondition ref="B4" descending="1"/>
    </sortState>
    <extLst/>
  </autoFilter>
  <mergeCells count="3">
    <mergeCell ref="A1:J1"/>
    <mergeCell ref="A2:J2"/>
    <mergeCell ref="A20:J21"/>
  </mergeCells>
  <pageMargins left="0.629861111111111" right="0.156944444444444" top="0.118055555555556" bottom="0.275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hxsjy</cp:lastModifiedBy>
  <dcterms:created xsi:type="dcterms:W3CDTF">2023-03-01T15:29:00Z</dcterms:created>
  <dcterms:modified xsi:type="dcterms:W3CDTF">2023-03-20T03:22:14Z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D0310512EF411562A8E4166479A2FBB4</vt:lpwstr>
  </property>
  <property fmtid="{D5CDD505-2E9C-101B-9397-08002B2CF9AE}" pid="3" name="KSOProductBuildVer">
    <vt:lpwstr>2052-11.1.0.13703</vt:lpwstr>
  </property>
</Properties>
</file>